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efonte du site internet\6-Appui conseil\conseil stat\"/>
    </mc:Choice>
  </mc:AlternateContent>
  <bookViews>
    <workbookView xWindow="0" yWindow="0" windowWidth="28800" windowHeight="12432"/>
  </bookViews>
  <sheets>
    <sheet name="Indemnité de congés annue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6" i="1" l="1"/>
</calcChain>
</file>

<file path=xl/sharedStrings.xml><?xml version="1.0" encoding="utf-8"?>
<sst xmlns="http://schemas.openxmlformats.org/spreadsheetml/2006/main" count="13" uniqueCount="12">
  <si>
    <t>Indemnité à versée en fin de contrat</t>
  </si>
  <si>
    <t>Congés annuels non pris</t>
  </si>
  <si>
    <t>Droit à congé annuel total</t>
  </si>
  <si>
    <r>
      <t xml:space="preserve">Calcul de l'indemnité compensatrice de congés annuels non pris en fin de contrat
</t>
    </r>
    <r>
      <rPr>
        <i/>
        <sz val="10"/>
        <color theme="1"/>
        <rFont val="Calibri"/>
        <family val="2"/>
        <scheme val="minor"/>
      </rPr>
      <t xml:space="preserve">Si l'agent n'a posé </t>
    </r>
    <r>
      <rPr>
        <b/>
        <i/>
        <sz val="10"/>
        <color theme="1"/>
        <rFont val="Calibri"/>
        <family val="2"/>
        <scheme val="minor"/>
      </rPr>
      <t>aucun congé</t>
    </r>
    <r>
      <rPr>
        <i/>
        <sz val="10"/>
        <color theme="1"/>
        <rFont val="Calibri"/>
        <family val="2"/>
        <scheme val="minor"/>
      </rPr>
      <t xml:space="preserve"> remplir la case </t>
    </r>
    <r>
      <rPr>
        <b/>
        <i/>
        <sz val="10"/>
        <color rgb="FFCC00CC"/>
        <rFont val="Calibri"/>
        <family val="2"/>
        <scheme val="minor"/>
      </rPr>
      <t>violette</t>
    </r>
    <r>
      <rPr>
        <i/>
        <sz val="10"/>
        <color theme="1"/>
        <rFont val="Calibri"/>
        <family val="2"/>
        <scheme val="minor"/>
      </rPr>
      <t xml:space="preserve"> uniquement 
Si l'agent a posé une partie de son droit à congés, remplir la case </t>
    </r>
    <r>
      <rPr>
        <b/>
        <i/>
        <sz val="10"/>
        <color rgb="FF9900FF"/>
        <rFont val="Calibri"/>
        <family val="2"/>
        <scheme val="minor"/>
      </rPr>
      <t>violette</t>
    </r>
    <r>
      <rPr>
        <i/>
        <sz val="10"/>
        <color theme="1"/>
        <rFont val="Calibri"/>
        <family val="2"/>
        <scheme val="minor"/>
      </rPr>
      <t xml:space="preserve"> et les cases</t>
    </r>
    <r>
      <rPr>
        <b/>
        <i/>
        <sz val="10"/>
        <color rgb="FFFF0098"/>
        <rFont val="Calibri"/>
        <family val="2"/>
        <scheme val="minor"/>
      </rPr>
      <t>roses</t>
    </r>
  </si>
  <si>
    <r>
      <rPr>
        <b/>
        <sz val="11"/>
        <color theme="1"/>
        <rFont val="Calibri"/>
        <family val="2"/>
        <scheme val="minor"/>
      </rPr>
      <t>Rémunération totale brute perçue par l'agent lors de l'année civile en cours</t>
    </r>
    <r>
      <rPr>
        <sz val="11"/>
        <color theme="1"/>
        <rFont val="Calibri"/>
        <family val="2"/>
        <scheme val="minor"/>
      </rPr>
      <t xml:space="preserve"> </t>
    </r>
  </si>
  <si>
    <t>Rémunération totale brute = traitement indiciaire + le cas échéant : NBI, SFT, régime indemnitaire (heures supplémentaires -&gt; IHTS, heures complémentaires, RIFSEEP, indemnité d'astreinte, etc. ; hors remboursement de frais professionnels)</t>
  </si>
  <si>
    <t>Lorsque l'agent a pu bénéficier d'une partie de ses congés annuels, l'indemnité compensatrice est proportionnelle au nombre de jours de congés annuels dus et non pris.</t>
  </si>
  <si>
    <r>
      <t xml:space="preserve">L'agent a posé une </t>
    </r>
    <r>
      <rPr>
        <b/>
        <sz val="11"/>
        <color rgb="FFFF0098"/>
        <rFont val="Calibri"/>
        <family val="2"/>
        <scheme val="minor"/>
      </rPr>
      <t>partie</t>
    </r>
    <r>
      <rPr>
        <b/>
        <sz val="11"/>
        <color theme="1"/>
        <rFont val="Calibri"/>
        <family val="2"/>
        <scheme val="minor"/>
      </rPr>
      <t xml:space="preserve"> de ses congés </t>
    </r>
    <r>
      <rPr>
        <b/>
        <sz val="11"/>
        <color rgb="FFFF0098"/>
        <rFont val="Calibri"/>
        <family val="2"/>
        <scheme val="minor"/>
      </rPr>
      <t>au titre de l'année civile en cours</t>
    </r>
  </si>
  <si>
    <r>
      <t xml:space="preserve">L'agent n'a posé </t>
    </r>
    <r>
      <rPr>
        <b/>
        <sz val="11"/>
        <color rgb="FFFF0098"/>
        <rFont val="Calibri"/>
        <family val="2"/>
        <scheme val="minor"/>
      </rPr>
      <t>aucun</t>
    </r>
    <r>
      <rPr>
        <b/>
        <sz val="11"/>
        <color theme="1"/>
        <rFont val="Calibri"/>
        <family val="2"/>
        <scheme val="minor"/>
      </rPr>
      <t xml:space="preserve"> congé </t>
    </r>
    <r>
      <rPr>
        <b/>
        <sz val="11"/>
        <color rgb="FFFF0098"/>
        <rFont val="Calibri"/>
        <family val="2"/>
        <scheme val="minor"/>
      </rPr>
      <t>au titre de l'année civile en cours</t>
    </r>
  </si>
  <si>
    <t>Lorsque l'agent n'a pu prendre aucun congé annuel, l'indemnité compensatrice est égale au 1/10 de la rémunération totale brute perçue par l'agent lors de l'année en cours.</t>
  </si>
  <si>
    <r>
      <t xml:space="preserve">Lorsque le contrat de l'agent a débuté en année N et se termine en année N+1, il convient de réaliser les calculs indépendamment pour chacune des deux années civiles
</t>
    </r>
    <r>
      <rPr>
        <u/>
        <sz val="11"/>
        <color theme="1"/>
        <rFont val="Calibri"/>
        <family val="2"/>
        <scheme val="minor"/>
      </rPr>
      <t>Ex</t>
    </r>
    <r>
      <rPr>
        <sz val="11"/>
        <color theme="1"/>
        <rFont val="Calibri"/>
        <family val="2"/>
        <scheme val="minor"/>
      </rPr>
      <t xml:space="preserve"> : pour un agent recruté en qualité d'agent contractuel du 01/10/2022 au 31/03/2023 sur un poste d'adjoint technique territorial et travaillant 5 jours par semaine 
Rémunération totale brute perçue sur la période contractuelle de 9000 euros dont 3500 euros en 2022 et 5500 euros en 2023
Droit à congés en 2022 : 5x5=25 -&gt; 25x2/12=4,16 jours arrondis à 4,5 jours dont 2 pris, soit 2,5 jours non pris
Droit à congés en 2023 : 5x5=25 -&gt; 25x3/12=6,25 jours arrondis à 6,5 jours, aucun jour pris
Indemnité compensatrice au titre de l'année 2022 : (3500 x 10%)x2,5/4,5=194,44 euros
Indemnité compensatrice au titre de l'année 2023 : 5500x10%=550 euros</t>
    </r>
  </si>
  <si>
    <r>
      <rPr>
        <b/>
        <u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
L'indemnité n'est pas versée chaque mois, elle est </t>
    </r>
    <r>
      <rPr>
        <b/>
        <sz val="11"/>
        <color theme="1"/>
        <rFont val="Calibri"/>
        <family val="2"/>
        <scheme val="minor"/>
      </rPr>
      <t>versée au terme du contrat</t>
    </r>
    <r>
      <rPr>
        <sz val="11"/>
        <color theme="1"/>
        <rFont val="Calibri"/>
        <family val="2"/>
        <scheme val="minor"/>
      </rPr>
      <t xml:space="preserve"> selon que l'agent a pris ou non des congés annuels.
L'indemnité </t>
    </r>
    <r>
      <rPr>
        <b/>
        <sz val="11"/>
        <color theme="1"/>
        <rFont val="Calibri"/>
        <family val="2"/>
        <scheme val="minor"/>
      </rPr>
      <t>ne peut être inférieure au montant de la rémunération que l'agent aurait perçue</t>
    </r>
    <r>
      <rPr>
        <sz val="11"/>
        <color theme="1"/>
        <rFont val="Calibri"/>
        <family val="2"/>
        <scheme val="minor"/>
      </rPr>
      <t xml:space="preserve"> pendant la période de congés annuels dus et non pris (1/30ème du dernier traitement à temps plein (le cas échéant reconstitué) x le nombre de jours de congés à indemniser).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</si>
</sst>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rgb="FF9900FF"/>
      <name val="Calibri"/>
      <family val="2"/>
      <scheme val="minor"/>
    </font>
    <font>
      <b/>
      <i/>
      <sz val="10"/>
      <color rgb="FFCC00CC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98"/>
      <name val="Calibri"/>
      <family val="2"/>
      <scheme val="minor"/>
    </font>
    <font>
      <b/>
      <sz val="11"/>
      <color rgb="FFFF009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98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9">
    <xf numFmtId="0" fontId="0" fillId="0" borderId="0" xfId="0"/>
    <xf numFmtId="0" fontId="0" fillId="0" borderId="4" xfId="0" applyBorder="1"/>
    <xf numFmtId="0" fontId="0" fillId="0" borderId="9" xfId="0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0" fillId="0" borderId="11" xfId="0" applyBorder="1"/>
    <xf numFmtId="0" fontId="0" fillId="0" borderId="5" xfId="0" applyBorder="1"/>
    <xf numFmtId="0" fontId="0" fillId="2" borderId="12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44" fontId="0" fillId="4" borderId="1" xfId="1" applyFont="1" applyFill="1" applyBorder="1" applyAlignment="1" applyProtection="1">
      <alignment horizontal="center" vertical="center"/>
    </xf>
    <xf numFmtId="44" fontId="1" fillId="4" borderId="1" xfId="1" applyFont="1" applyFill="1" applyBorder="1" applyAlignment="1" applyProtection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5" fillId="3" borderId="7" xfId="1" applyFont="1" applyFill="1" applyBorder="1" applyAlignment="1" applyProtection="1">
      <alignment horizontal="center" vertical="center"/>
      <protection locked="0"/>
    </xf>
    <xf numFmtId="44" fontId="5" fillId="3" borderId="8" xfId="1" applyFont="1" applyFill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0098"/>
      <color rgb="FFCC00CC"/>
      <color rgb="FF9900FF"/>
      <color rgb="FFD0105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248478</xdr:colOff>
      <xdr:row>4</xdr:row>
      <xdr:rowOff>28575</xdr:rowOff>
    </xdr:from>
    <xdr:to>
      <xdr:col>2</xdr:col>
      <xdr:colOff>639003</xdr:colOff>
      <xdr:row>4</xdr:row>
      <xdr:rowOff>190280</xdr:rowOff>
    </xdr:to>
    <xdr:sp macro="" textlink="">
      <xdr:nvSpPr>
        <xdr:cNvPr id="3" name="Flèche droite 2"/>
        <xdr:cNvSpPr/>
      </xdr:nvSpPr>
      <xdr:spPr>
        <a:xfrm>
          <a:off x="5394049" y="1964635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239781</xdr:colOff>
      <xdr:row>1</xdr:row>
      <xdr:rowOff>361950</xdr:rowOff>
    </xdr:from>
    <xdr:to>
      <xdr:col>2</xdr:col>
      <xdr:colOff>630306</xdr:colOff>
      <xdr:row>1</xdr:row>
      <xdr:rowOff>523655</xdr:rowOff>
    </xdr:to>
    <xdr:sp macro="" textlink="">
      <xdr:nvSpPr>
        <xdr:cNvPr id="4" name="Flèche droite 3"/>
        <xdr:cNvSpPr/>
      </xdr:nvSpPr>
      <xdr:spPr>
        <a:xfrm>
          <a:off x="5385352" y="1128091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257175</xdr:colOff>
      <xdr:row>7</xdr:row>
      <xdr:rowOff>76200</xdr:rowOff>
    </xdr:from>
    <xdr:to>
      <xdr:col>2</xdr:col>
      <xdr:colOff>647700</xdr:colOff>
      <xdr:row>7</xdr:row>
      <xdr:rowOff>237905</xdr:rowOff>
    </xdr:to>
    <xdr:sp macro="" textlink="">
      <xdr:nvSpPr>
        <xdr:cNvPr id="5" name="Flèche droite 4"/>
        <xdr:cNvSpPr/>
      </xdr:nvSpPr>
      <xdr:spPr>
        <a:xfrm>
          <a:off x="5410200" y="2676525"/>
          <a:ext cx="390525" cy="161705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267529</xdr:colOff>
      <xdr:row>10</xdr:row>
      <xdr:rowOff>46383</xdr:rowOff>
    </xdr:from>
    <xdr:to>
      <xdr:col>2</xdr:col>
      <xdr:colOff>658054</xdr:colOff>
      <xdr:row>11</xdr:row>
      <xdr:rowOff>8063</xdr:rowOff>
    </xdr:to>
    <xdr:sp macro="" textlink="">
      <xdr:nvSpPr>
        <xdr:cNvPr id="6" name="Flèche droite 5"/>
        <xdr:cNvSpPr/>
      </xdr:nvSpPr>
      <xdr:spPr>
        <a:xfrm>
          <a:off x="5413100" y="3297307"/>
          <a:ext cx="390525" cy="158392"/>
        </a:xfrm>
        <a:prstGeom prst="rightArrow">
          <a:avLst/>
        </a:prstGeom>
        <a:solidFill>
          <a:srgbClr val="FF0098"/>
        </a:solidFill>
        <a:ln w="38100">
          <a:solidFill>
            <a:srgbClr val="FF00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Layout" zoomScaleNormal="70" workbookViewId="0">
      <selection activeCell="D5" sqref="D5:L6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13.5546875" customWidth="1"/>
    <col min="8" max="8" width="9.44140625" customWidth="1"/>
    <col min="11" max="11" width="6.5546875" customWidth="1"/>
    <col min="12" max="12" width="9" customWidth="1"/>
  </cols>
  <sheetData>
    <row r="1" spans="1:12" ht="60" customHeight="1" thickBot="1" x14ac:dyDescent="0.35">
      <c r="A1" s="23" t="s">
        <v>3</v>
      </c>
      <c r="B1" s="24"/>
    </row>
    <row r="2" spans="1:12" ht="61.5" customHeight="1" x14ac:dyDescent="0.3">
      <c r="A2" s="25" t="s">
        <v>4</v>
      </c>
      <c r="B2" s="27"/>
      <c r="C2" s="3"/>
      <c r="D2" s="16" t="s">
        <v>5</v>
      </c>
      <c r="E2" s="16"/>
      <c r="F2" s="16"/>
      <c r="G2" s="16"/>
      <c r="H2" s="16"/>
      <c r="I2" s="16"/>
      <c r="J2" s="16"/>
      <c r="K2" s="16"/>
      <c r="L2" s="16"/>
    </row>
    <row r="3" spans="1:12" ht="15" thickBot="1" x14ac:dyDescent="0.35">
      <c r="A3" s="26"/>
      <c r="B3" s="28"/>
      <c r="C3" s="3"/>
      <c r="D3" s="16"/>
      <c r="E3" s="16"/>
      <c r="F3" s="16"/>
      <c r="G3" s="16"/>
      <c r="H3" s="16"/>
      <c r="I3" s="16"/>
      <c r="J3" s="16"/>
      <c r="K3" s="16"/>
      <c r="L3" s="16"/>
    </row>
    <row r="4" spans="1:12" ht="15" thickBot="1" x14ac:dyDescent="0.35">
      <c r="B4" s="3"/>
      <c r="C4" s="3"/>
      <c r="D4" s="11"/>
      <c r="E4" s="11"/>
      <c r="F4" s="11"/>
      <c r="G4" s="11"/>
      <c r="H4" s="11"/>
    </row>
    <row r="5" spans="1:12" ht="20.25" customHeight="1" thickBot="1" x14ac:dyDescent="0.35">
      <c r="A5" s="20" t="s">
        <v>8</v>
      </c>
      <c r="B5" s="21"/>
      <c r="D5" s="16" t="s">
        <v>9</v>
      </c>
      <c r="E5" s="16"/>
      <c r="F5" s="16"/>
      <c r="G5" s="16"/>
      <c r="H5" s="16"/>
      <c r="I5" s="16"/>
      <c r="J5" s="16"/>
      <c r="K5" s="16"/>
      <c r="L5" s="16"/>
    </row>
    <row r="6" spans="1:12" ht="15.75" customHeight="1" thickBot="1" x14ac:dyDescent="0.35">
      <c r="A6" s="1" t="s">
        <v>0</v>
      </c>
      <c r="B6" s="15">
        <f>IF(COUNT(B9)," ",B2*10/100)</f>
        <v>0</v>
      </c>
      <c r="D6" s="16"/>
      <c r="E6" s="16"/>
      <c r="F6" s="16"/>
      <c r="G6" s="16"/>
      <c r="H6" s="16"/>
      <c r="I6" s="16"/>
      <c r="J6" s="16"/>
      <c r="K6" s="16"/>
      <c r="L6" s="16"/>
    </row>
    <row r="7" spans="1:12" ht="15" thickBot="1" x14ac:dyDescent="0.35">
      <c r="D7" s="8"/>
      <c r="E7" s="8"/>
      <c r="F7" s="8"/>
      <c r="G7" s="8"/>
      <c r="H7" s="8"/>
      <c r="I7" s="9"/>
    </row>
    <row r="8" spans="1:12" ht="21.75" customHeight="1" thickBot="1" x14ac:dyDescent="0.35">
      <c r="A8" s="18" t="s">
        <v>7</v>
      </c>
      <c r="B8" s="19"/>
      <c r="D8" s="16" t="s">
        <v>6</v>
      </c>
      <c r="E8" s="16"/>
      <c r="F8" s="16"/>
      <c r="G8" s="16"/>
      <c r="H8" s="16"/>
      <c r="I8" s="16"/>
      <c r="J8" s="16"/>
      <c r="K8" s="16"/>
      <c r="L8" s="16"/>
    </row>
    <row r="9" spans="1:12" ht="15" customHeight="1" x14ac:dyDescent="0.3">
      <c r="A9" s="2" t="s">
        <v>2</v>
      </c>
      <c r="B9" s="7"/>
      <c r="D9" s="16"/>
      <c r="E9" s="16"/>
      <c r="F9" s="16"/>
      <c r="G9" s="16"/>
      <c r="H9" s="16"/>
      <c r="I9" s="16"/>
      <c r="J9" s="16"/>
      <c r="K9" s="16"/>
      <c r="L9" s="16"/>
    </row>
    <row r="10" spans="1:12" ht="15" thickBot="1" x14ac:dyDescent="0.35">
      <c r="A10" s="4" t="s">
        <v>1</v>
      </c>
      <c r="B10" s="6"/>
      <c r="D10" s="10"/>
      <c r="E10" s="10"/>
      <c r="F10" s="10"/>
      <c r="G10" s="10"/>
      <c r="H10" s="10"/>
      <c r="I10" s="9"/>
    </row>
    <row r="11" spans="1:12" ht="15.75" customHeight="1" thickBot="1" x14ac:dyDescent="0.35">
      <c r="A11" s="5" t="s">
        <v>0</v>
      </c>
      <c r="B11" s="14" t="str">
        <f>IF(COUNT(B9),(B2*10%)*B10/B9," ")</f>
        <v xml:space="preserve"> </v>
      </c>
      <c r="D11" s="22" t="s">
        <v>10</v>
      </c>
      <c r="E11" s="22"/>
      <c r="F11" s="22"/>
      <c r="G11" s="22"/>
      <c r="H11" s="22"/>
      <c r="I11" s="22"/>
      <c r="J11" s="22"/>
      <c r="K11" s="22"/>
      <c r="L11" s="22"/>
    </row>
    <row r="12" spans="1:12" x14ac:dyDescent="0.3"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3"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65.25" customHeight="1" x14ac:dyDescent="0.3">
      <c r="A14" s="17" t="s">
        <v>11</v>
      </c>
      <c r="B14" s="17"/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15.75" customHeight="1" x14ac:dyDescent="0.3">
      <c r="A15" s="17"/>
      <c r="B15" s="17"/>
      <c r="C15" s="1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15" hidden="1" customHeight="1" x14ac:dyDescent="0.3">
      <c r="A16" s="17"/>
      <c r="B16" s="17"/>
      <c r="C16" s="1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45.75" customHeight="1" x14ac:dyDescent="0.3">
      <c r="A17" s="17"/>
      <c r="B17" s="17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3">
      <c r="A18" s="13"/>
      <c r="B18" s="13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13"/>
      <c r="B19" s="13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3">
      <c r="A20" s="13"/>
      <c r="B20" s="13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3">
      <c r="A21" s="13"/>
      <c r="B21" s="13"/>
      <c r="D21" s="9"/>
      <c r="E21" s="9"/>
      <c r="F21" s="9"/>
      <c r="G21" s="9"/>
      <c r="H21" s="9"/>
      <c r="I21" s="9"/>
      <c r="J21" s="9"/>
      <c r="K21" s="9"/>
      <c r="L21" s="9"/>
    </row>
  </sheetData>
  <mergeCells count="10">
    <mergeCell ref="A1:B1"/>
    <mergeCell ref="A2:A3"/>
    <mergeCell ref="B2:B3"/>
    <mergeCell ref="D2:L3"/>
    <mergeCell ref="D5:L6"/>
    <mergeCell ref="D8:L9"/>
    <mergeCell ref="A14:B17"/>
    <mergeCell ref="A8:B8"/>
    <mergeCell ref="A5:B5"/>
    <mergeCell ref="D11:L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Indemnité de congés annuels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VIOLTAT</dc:creator>
  <cp:lastModifiedBy>Lise VIGNAU</cp:lastModifiedBy>
  <cp:lastPrinted>2023-03-29T12:06:44Z</cp:lastPrinted>
  <dcterms:created xsi:type="dcterms:W3CDTF">2023-03-27T07:53:23Z</dcterms:created>
  <dcterms:modified xsi:type="dcterms:W3CDTF">2023-04-24T09:44:47Z</dcterms:modified>
</cp:coreProperties>
</file>